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270" windowWidth="12045" windowHeight="3210" activeTab="0"/>
  </bookViews>
  <sheets>
    <sheet name="Skládka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<sst xmlns="http://schemas.openxmlformats.org/spreadsheetml/2006/main" count="38" uniqueCount="34">
  <si>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1.1</t>
  </si>
  <si>
    <t>1</t>
  </si>
  <si>
    <t>1.2</t>
  </si>
  <si>
    <t>1.4</t>
  </si>
  <si>
    <t>2</t>
  </si>
  <si>
    <t>1.3</t>
  </si>
  <si>
    <t>3</t>
  </si>
  <si>
    <t>4</t>
  </si>
  <si>
    <t>Celkem:</t>
  </si>
  <si>
    <t>Investiční výdaje</t>
  </si>
  <si>
    <t>2.1</t>
  </si>
  <si>
    <t>Běžné výdaje</t>
  </si>
  <si>
    <t>statutární město Plzeň</t>
  </si>
  <si>
    <t>město Město Touškov</t>
  </si>
  <si>
    <t>obec Chotíkov</t>
  </si>
  <si>
    <t>Běžné příjmy</t>
  </si>
  <si>
    <t>Mimořádné příjmy</t>
  </si>
  <si>
    <t>3.1</t>
  </si>
  <si>
    <t>3.2</t>
  </si>
  <si>
    <t>bankovní poplatky</t>
  </si>
  <si>
    <t>Sestavil: Ing. Jan Šneberk</t>
  </si>
  <si>
    <t>Bilance</t>
  </si>
  <si>
    <t>nájemné - skládka</t>
  </si>
  <si>
    <t>nájemné - pozemky 3.kazeta</t>
  </si>
  <si>
    <t>úroky ze spořícího účtu</t>
  </si>
  <si>
    <t xml:space="preserve">nájemné </t>
  </si>
  <si>
    <t>Plzeňská teplárenská a.s.</t>
  </si>
  <si>
    <t>technická podpora</t>
  </si>
  <si>
    <t>právní služby</t>
  </si>
  <si>
    <t>vedení účetnictví</t>
  </si>
  <si>
    <t>služby auditora</t>
  </si>
  <si>
    <t>nákup služeb</t>
  </si>
  <si>
    <t>Schválený - střednědobý výhled rozpočtu DSO na roky 2020-2022</t>
  </si>
  <si>
    <t>V Plzni dne 6. 12.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</si>
</sst>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4" fontId="2" fillId="24" borderId="8" applyNumberFormat="0" applyProtection="0">
      <alignment vertical="center"/>
    </xf>
    <xf numFmtId="4" fontId="3" fillId="24" borderId="8" applyNumberFormat="0" applyProtection="0">
      <alignment horizontal="left" vertical="center" indent="1"/>
    </xf>
    <xf numFmtId="4" fontId="3" fillId="25" borderId="8" applyNumberFormat="0" applyProtection="0">
      <alignment horizontal="right" vertical="center"/>
    </xf>
    <xf numFmtId="4" fontId="2" fillId="26" borderId="8" applyNumberFormat="0" applyProtection="0">
      <alignment horizontal="left" vertical="center" indent="1"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9" applyNumberFormat="0" applyAlignment="0" applyProtection="0"/>
    <xf numFmtId="0" fontId="45" fillId="29" borderId="9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</cellStyleXfs>
  <cellXfs count="89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7" fillId="36" borderId="11" xfId="0" applyNumberFormat="1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4" fontId="7" fillId="25" borderId="16" xfId="0" applyNumberFormat="1" applyFont="1" applyFill="1" applyBorder="1" applyAlignment="1">
      <alignment horizontal="center"/>
    </xf>
    <xf numFmtId="4" fontId="0" fillId="25" borderId="12" xfId="0" applyNumberForma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8" fillId="25" borderId="17" xfId="0" applyNumberFormat="1" applyFont="1" applyFill="1" applyBorder="1" applyAlignment="1">
      <alignment horizontal="left"/>
    </xf>
    <xf numFmtId="3" fontId="0" fillId="25" borderId="17" xfId="0" applyNumberFormat="1" applyFill="1" applyBorder="1" applyAlignment="1">
      <alignment/>
    </xf>
    <xf numFmtId="3" fontId="0" fillId="25" borderId="17" xfId="0" applyNumberFormat="1" applyFill="1" applyBorder="1" applyAlignment="1">
      <alignment horizontal="right"/>
    </xf>
    <xf numFmtId="4" fontId="7" fillId="25" borderId="11" xfId="0" applyNumberFormat="1" applyFont="1" applyFill="1" applyBorder="1" applyAlignment="1">
      <alignment horizontal="center"/>
    </xf>
    <xf numFmtId="4" fontId="7" fillId="25" borderId="12" xfId="0" applyNumberFormat="1" applyFont="1" applyFill="1" applyBorder="1" applyAlignment="1">
      <alignment horizontal="center"/>
    </xf>
    <xf numFmtId="3" fontId="7" fillId="25" borderId="16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1" fontId="7" fillId="36" borderId="17" xfId="0" applyNumberFormat="1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8" fillId="25" borderId="12" xfId="0" applyNumberFormat="1" applyFont="1" applyFill="1" applyBorder="1" applyAlignment="1">
      <alignment horizontal="left"/>
    </xf>
    <xf numFmtId="4" fontId="7" fillId="25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APBEXaggData" xfId="51"/>
    <cellStyle name="SAPBEXaggItem" xfId="52"/>
    <cellStyle name="SAPBEXstdData" xfId="53"/>
    <cellStyle name="SAPBEXstdItem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zoomScalePageLayoutView="0" workbookViewId="0" topLeftCell="A52">
      <selection activeCell="E58" sqref="E58"/>
    </sheetView>
  </sheetViews>
  <sheetFormatPr defaultColWidth="9.00390625" defaultRowHeight="21" customHeight="1"/>
  <cols>
    <col min="1" max="2" width="4.75390625" style="2" customWidth="1"/>
    <col min="3" max="3" width="6.875" style="2" customWidth="1"/>
    <col min="4" max="4" width="31.75390625" style="2" customWidth="1"/>
    <col min="5" max="5" width="43.25390625" style="2" customWidth="1"/>
    <col min="6" max="8" width="15.75390625" style="2" customWidth="1"/>
    <col min="9" max="16384" width="9.125" style="2" customWidth="1"/>
  </cols>
  <sheetData>
    <row r="1" spans="1:6" ht="21" customHeight="1" thickBot="1">
      <c r="A1" s="1"/>
      <c r="D1" s="3"/>
      <c r="E1" s="3"/>
      <c r="F1" s="3"/>
    </row>
    <row r="2" spans="1:8" ht="21" customHeight="1" thickBot="1">
      <c r="A2" s="1"/>
      <c r="C2" s="4" t="s">
        <v>32</v>
      </c>
      <c r="D2" s="5"/>
      <c r="E2" s="5"/>
      <c r="F2" s="78">
        <v>2020</v>
      </c>
      <c r="G2" s="78">
        <v>2021</v>
      </c>
      <c r="H2" s="78">
        <v>2022</v>
      </c>
    </row>
    <row r="3" spans="1:5" ht="21" customHeight="1" thickBot="1">
      <c r="A3" s="1"/>
      <c r="C3" s="6"/>
      <c r="D3" s="6"/>
      <c r="E3" s="6"/>
    </row>
    <row r="4" spans="1:8" ht="21" customHeight="1" thickBot="1">
      <c r="A4" s="64" t="s">
        <v>1</v>
      </c>
      <c r="B4" s="65"/>
      <c r="C4" s="66" t="s">
        <v>11</v>
      </c>
      <c r="D4" s="66"/>
      <c r="E4" s="66"/>
      <c r="F4" s="67"/>
      <c r="G4" s="67"/>
      <c r="H4" s="67"/>
    </row>
    <row r="5" spans="1:8" ht="21" customHeight="1" thickBot="1">
      <c r="A5" s="9"/>
      <c r="B5" s="61"/>
      <c r="C5" s="8"/>
      <c r="D5" s="8"/>
      <c r="E5" s="8"/>
      <c r="F5" s="62"/>
      <c r="G5" s="62"/>
      <c r="H5" s="62"/>
    </row>
    <row r="6" spans="1:8" ht="21" customHeight="1" thickBot="1">
      <c r="A6" s="9"/>
      <c r="B6" s="22" t="s">
        <v>0</v>
      </c>
      <c r="C6" s="10"/>
      <c r="D6" s="11" t="s">
        <v>22</v>
      </c>
      <c r="E6" s="12" t="s">
        <v>12</v>
      </c>
      <c r="F6" s="30">
        <v>630</v>
      </c>
      <c r="G6" s="30">
        <v>630</v>
      </c>
      <c r="H6" s="30">
        <v>630</v>
      </c>
    </row>
    <row r="7" spans="1:8" ht="21" customHeight="1" thickBot="1">
      <c r="A7" s="9"/>
      <c r="B7" s="13"/>
      <c r="C7" s="10"/>
      <c r="D7" s="11"/>
      <c r="E7" s="12" t="s">
        <v>13</v>
      </c>
      <c r="F7" s="30">
        <v>290</v>
      </c>
      <c r="G7" s="30">
        <v>290</v>
      </c>
      <c r="H7" s="30">
        <v>290</v>
      </c>
    </row>
    <row r="8" spans="1:8" ht="21" customHeight="1" thickBot="1">
      <c r="A8" s="9"/>
      <c r="B8" s="13"/>
      <c r="C8" s="10"/>
      <c r="D8" s="11"/>
      <c r="E8" s="12" t="s">
        <v>14</v>
      </c>
      <c r="F8" s="57">
        <v>290</v>
      </c>
      <c r="G8" s="57">
        <v>290</v>
      </c>
      <c r="H8" s="57">
        <v>290</v>
      </c>
    </row>
    <row r="9" spans="1:8" ht="21" customHeight="1" thickBot="1">
      <c r="A9" s="9"/>
      <c r="B9" s="58" t="s">
        <v>2</v>
      </c>
      <c r="C9" s="14"/>
      <c r="D9" s="11" t="s">
        <v>23</v>
      </c>
      <c r="E9" s="12" t="s">
        <v>13</v>
      </c>
      <c r="F9" s="31">
        <v>121</v>
      </c>
      <c r="G9" s="31">
        <v>121</v>
      </c>
      <c r="H9" s="31">
        <v>121</v>
      </c>
    </row>
    <row r="10" spans="1:8" ht="21" customHeight="1" thickBot="1">
      <c r="A10" s="9"/>
      <c r="B10" s="44" t="s">
        <v>5</v>
      </c>
      <c r="C10" s="14"/>
      <c r="D10" s="76" t="s">
        <v>31</v>
      </c>
      <c r="E10" s="77" t="s">
        <v>27</v>
      </c>
      <c r="F10" s="31">
        <v>242000</v>
      </c>
      <c r="G10" s="31">
        <v>242000</v>
      </c>
      <c r="H10" s="31">
        <v>242000</v>
      </c>
    </row>
    <row r="11" spans="1:8" ht="21" customHeight="1" thickBot="1">
      <c r="A11" s="9"/>
      <c r="B11" s="45"/>
      <c r="C11" s="14"/>
      <c r="D11" s="74"/>
      <c r="E11" s="74" t="s">
        <v>28</v>
      </c>
      <c r="F11" s="31">
        <v>12100</v>
      </c>
      <c r="G11" s="31">
        <v>12100</v>
      </c>
      <c r="H11" s="31">
        <v>12100</v>
      </c>
    </row>
    <row r="12" spans="1:8" ht="21" customHeight="1" thickBot="1">
      <c r="A12" s="9"/>
      <c r="B12" s="45"/>
      <c r="C12" s="14"/>
      <c r="D12" s="74"/>
      <c r="E12" s="75" t="s">
        <v>29</v>
      </c>
      <c r="F12" s="31">
        <v>36300</v>
      </c>
      <c r="G12" s="31">
        <v>36300</v>
      </c>
      <c r="H12" s="31">
        <v>36300</v>
      </c>
    </row>
    <row r="13" spans="1:8" ht="21" customHeight="1" thickBot="1">
      <c r="A13" s="9"/>
      <c r="B13" s="45"/>
      <c r="C13" s="10"/>
      <c r="D13" s="75"/>
      <c r="E13" s="11" t="s">
        <v>30</v>
      </c>
      <c r="F13" s="57">
        <v>18150</v>
      </c>
      <c r="G13" s="57">
        <v>18150</v>
      </c>
      <c r="H13" s="57">
        <v>18150</v>
      </c>
    </row>
    <row r="14" spans="1:8" ht="21" customHeight="1" thickBot="1">
      <c r="A14" s="7"/>
      <c r="B14" s="58" t="s">
        <v>3</v>
      </c>
      <c r="C14" s="15"/>
      <c r="D14" s="79" t="s">
        <v>19</v>
      </c>
      <c r="E14" s="80"/>
      <c r="F14" s="31">
        <v>6000</v>
      </c>
      <c r="G14" s="31">
        <v>6000</v>
      </c>
      <c r="H14" s="31">
        <v>6000</v>
      </c>
    </row>
    <row r="15" spans="1:8" ht="21" customHeight="1" thickBot="1">
      <c r="A15" s="7"/>
      <c r="B15" s="81" t="s">
        <v>8</v>
      </c>
      <c r="C15" s="82"/>
      <c r="D15" s="82"/>
      <c r="E15" s="82"/>
      <c r="F15" s="32">
        <f>SUM(F6:F14)</f>
        <v>315881</v>
      </c>
      <c r="G15" s="32">
        <f>SUM(G6:G14)</f>
        <v>315881</v>
      </c>
      <c r="H15" s="32">
        <f>SUM(H6:H14)</f>
        <v>315881</v>
      </c>
    </row>
    <row r="16" spans="1:8" ht="21" customHeight="1" thickBot="1">
      <c r="A16" s="7"/>
      <c r="B16" s="42"/>
      <c r="F16" s="38"/>
      <c r="G16" s="38"/>
      <c r="H16" s="38"/>
    </row>
    <row r="17" spans="1:8" ht="21" customHeight="1" thickBot="1">
      <c r="A17" s="64" t="s">
        <v>4</v>
      </c>
      <c r="B17" s="65"/>
      <c r="C17" s="83" t="s">
        <v>9</v>
      </c>
      <c r="D17" s="83"/>
      <c r="E17" s="83"/>
      <c r="F17" s="68"/>
      <c r="G17" s="68"/>
      <c r="H17" s="68"/>
    </row>
    <row r="18" spans="1:8" ht="21" customHeight="1" thickBot="1">
      <c r="A18" s="9"/>
      <c r="B18" s="61"/>
      <c r="C18" s="60"/>
      <c r="D18" s="60"/>
      <c r="E18" s="60"/>
      <c r="F18" s="63"/>
      <c r="G18" s="63"/>
      <c r="H18" s="63"/>
    </row>
    <row r="19" spans="1:8" ht="21" customHeight="1" thickBot="1">
      <c r="A19" s="7"/>
      <c r="B19" s="44" t="s">
        <v>10</v>
      </c>
      <c r="C19" s="14"/>
      <c r="D19" s="88"/>
      <c r="E19" s="80"/>
      <c r="F19" s="31"/>
      <c r="G19" s="31"/>
      <c r="H19" s="31"/>
    </row>
    <row r="20" spans="1:8" s="17" customFormat="1" ht="21" customHeight="1" thickBot="1">
      <c r="A20" s="7"/>
      <c r="B20" s="81" t="s">
        <v>8</v>
      </c>
      <c r="C20" s="82"/>
      <c r="D20" s="82"/>
      <c r="E20" s="82"/>
      <c r="F20" s="33">
        <f>SUM(F19:F19)</f>
        <v>0</v>
      </c>
      <c r="G20" s="33">
        <f>SUM(G19:G19)</f>
        <v>0</v>
      </c>
      <c r="H20" s="33">
        <f>SUM(H19:H19)</f>
        <v>0</v>
      </c>
    </row>
    <row r="21" spans="1:8" ht="21" customHeight="1" thickBot="1">
      <c r="A21" s="7"/>
      <c r="B21" s="18"/>
      <c r="C21" s="18"/>
      <c r="D21" s="18"/>
      <c r="E21" s="18"/>
      <c r="F21" s="34"/>
      <c r="G21" s="34"/>
      <c r="H21" s="34"/>
    </row>
    <row r="22" spans="1:8" ht="21" customHeight="1" thickBot="1">
      <c r="A22" s="64" t="s">
        <v>6</v>
      </c>
      <c r="B22" s="65"/>
      <c r="C22" s="83" t="s">
        <v>15</v>
      </c>
      <c r="D22" s="83"/>
      <c r="E22" s="83"/>
      <c r="F22" s="69"/>
      <c r="G22" s="69"/>
      <c r="H22" s="69"/>
    </row>
    <row r="23" spans="1:8" ht="21" customHeight="1" thickBot="1">
      <c r="A23" s="9"/>
      <c r="B23" s="6"/>
      <c r="C23" s="8"/>
      <c r="D23" s="8"/>
      <c r="E23" s="8"/>
      <c r="F23" s="35"/>
      <c r="G23" s="35"/>
      <c r="H23" s="35"/>
    </row>
    <row r="24" spans="1:8" ht="21" customHeight="1" thickBot="1">
      <c r="A24" s="7"/>
      <c r="B24" s="44" t="s">
        <v>17</v>
      </c>
      <c r="C24" s="15"/>
      <c r="D24" s="20" t="s">
        <v>24</v>
      </c>
      <c r="E24" s="21"/>
      <c r="F24" s="36">
        <v>1000</v>
      </c>
      <c r="G24" s="36">
        <v>1000</v>
      </c>
      <c r="H24" s="36">
        <v>1000</v>
      </c>
    </row>
    <row r="25" spans="1:8" ht="21" customHeight="1" thickBot="1">
      <c r="A25" s="7"/>
      <c r="B25" s="44" t="s">
        <v>18</v>
      </c>
      <c r="C25" s="15"/>
      <c r="D25" s="20" t="s">
        <v>25</v>
      </c>
      <c r="E25" s="21" t="s">
        <v>26</v>
      </c>
      <c r="F25" s="37">
        <v>121000</v>
      </c>
      <c r="G25" s="37">
        <v>121000</v>
      </c>
      <c r="H25" s="37">
        <v>121000</v>
      </c>
    </row>
    <row r="26" spans="1:8" ht="21" customHeight="1" thickBot="1">
      <c r="A26" s="7"/>
      <c r="B26" s="22"/>
      <c r="C26" s="16"/>
      <c r="D26" s="86" t="s">
        <v>8</v>
      </c>
      <c r="E26" s="87"/>
      <c r="F26" s="33">
        <f>SUM(F24:F25)</f>
        <v>122000</v>
      </c>
      <c r="G26" s="33">
        <f>SUM(G24:G25)</f>
        <v>122000</v>
      </c>
      <c r="H26" s="33">
        <f>SUM(H24:H25)</f>
        <v>122000</v>
      </c>
    </row>
    <row r="27" spans="1:8" ht="21" customHeight="1" thickBot="1">
      <c r="A27" s="9"/>
      <c r="B27" s="13"/>
      <c r="C27" s="6"/>
      <c r="D27" s="85"/>
      <c r="E27" s="85"/>
      <c r="F27" s="34"/>
      <c r="G27" s="34"/>
      <c r="H27" s="34"/>
    </row>
    <row r="28" spans="1:8" ht="21" customHeight="1" thickBot="1">
      <c r="A28" s="64" t="s">
        <v>7</v>
      </c>
      <c r="B28" s="65"/>
      <c r="C28" s="83" t="s">
        <v>16</v>
      </c>
      <c r="D28" s="83"/>
      <c r="E28" s="83"/>
      <c r="F28" s="68"/>
      <c r="G28" s="68"/>
      <c r="H28" s="68"/>
    </row>
    <row r="29" spans="1:8" ht="21" customHeight="1" thickBot="1">
      <c r="A29" s="9"/>
      <c r="B29" s="6"/>
      <c r="C29" s="8"/>
      <c r="D29" s="8"/>
      <c r="E29" s="8"/>
      <c r="F29" s="59"/>
      <c r="G29" s="59"/>
      <c r="H29" s="59"/>
    </row>
    <row r="30" spans="1:8" ht="21" customHeight="1" thickBot="1">
      <c r="A30" s="7"/>
      <c r="B30" s="22"/>
      <c r="C30" s="16"/>
      <c r="D30" s="86" t="s">
        <v>8</v>
      </c>
      <c r="E30" s="87"/>
      <c r="F30" s="33">
        <f>SUM(F29)</f>
        <v>0</v>
      </c>
      <c r="G30" s="33">
        <f>SUM(G29)</f>
        <v>0</v>
      </c>
      <c r="H30" s="33">
        <f>SUM(H29)</f>
        <v>0</v>
      </c>
    </row>
    <row r="31" spans="1:8" ht="21" customHeight="1" thickBot="1">
      <c r="A31" s="48"/>
      <c r="B31" s="49"/>
      <c r="C31" s="50"/>
      <c r="D31" s="51"/>
      <c r="E31" s="51"/>
      <c r="F31" s="43"/>
      <c r="G31" s="43"/>
      <c r="H31" s="43"/>
    </row>
    <row r="32" spans="1:8" s="1" customFormat="1" ht="21" customHeight="1" thickBot="1">
      <c r="A32" s="70"/>
      <c r="B32" s="71"/>
      <c r="C32" s="84" t="s">
        <v>21</v>
      </c>
      <c r="D32" s="84"/>
      <c r="E32" s="84"/>
      <c r="F32" s="72">
        <f>F30+F26-F20-F15+F31</f>
        <v>-193881</v>
      </c>
      <c r="G32" s="72">
        <f>G30+G26-G20-G15+G31</f>
        <v>-193881</v>
      </c>
      <c r="H32" s="72">
        <f>H30+H26-H20-H15+H31</f>
        <v>-193881</v>
      </c>
    </row>
    <row r="33" spans="1:8" ht="21" customHeight="1">
      <c r="A33" s="1"/>
      <c r="B33" s="19"/>
      <c r="C33" s="23"/>
      <c r="D33" s="24"/>
      <c r="E33" s="24"/>
      <c r="F33" s="39"/>
      <c r="G33" s="29"/>
      <c r="H33" s="29"/>
    </row>
    <row r="34" s="25" customFormat="1" ht="21" customHeight="1">
      <c r="C34" s="73"/>
    </row>
    <row r="35" spans="1:5" ht="21" customHeight="1">
      <c r="A35" s="1"/>
      <c r="C35" s="55"/>
      <c r="D35" s="52"/>
      <c r="E35" s="46"/>
    </row>
    <row r="36" spans="3:6" s="25" customFormat="1" ht="21" customHeight="1">
      <c r="C36" s="56"/>
      <c r="D36" s="53"/>
      <c r="E36" s="47"/>
      <c r="F36" s="40"/>
    </row>
    <row r="37" spans="1:4" ht="21" customHeight="1">
      <c r="A37" s="1"/>
      <c r="C37" s="55"/>
      <c r="D37" s="54"/>
    </row>
    <row r="38" spans="1:3" ht="21" customHeight="1">
      <c r="A38" s="1"/>
      <c r="C38" s="42"/>
    </row>
    <row r="39" spans="1:3" ht="21" customHeight="1">
      <c r="A39" s="1"/>
      <c r="C39" s="42"/>
    </row>
    <row r="40" spans="1:3" ht="21" customHeight="1">
      <c r="A40" s="1"/>
      <c r="C40" s="42"/>
    </row>
    <row r="41" spans="3:4" s="25" customFormat="1" ht="21" customHeight="1">
      <c r="C41" s="28"/>
      <c r="D41" s="27"/>
    </row>
    <row r="42" spans="1:3" ht="21" customHeight="1">
      <c r="A42" s="1"/>
      <c r="C42" s="46"/>
    </row>
    <row r="43" spans="1:3" ht="21" customHeight="1">
      <c r="A43" s="1"/>
      <c r="C43" s="46"/>
    </row>
    <row r="44" spans="1:3" ht="21" customHeight="1">
      <c r="A44" s="1"/>
      <c r="C44" s="46"/>
    </row>
    <row r="45" s="25" customFormat="1" ht="21" customHeight="1">
      <c r="C45" s="28"/>
    </row>
    <row r="50" s="25" customFormat="1" ht="21" customHeight="1">
      <c r="C50" s="28"/>
    </row>
    <row r="52" s="25" customFormat="1" ht="21" customHeight="1">
      <c r="C52" s="28"/>
    </row>
    <row r="53" s="40" customFormat="1" ht="21" customHeight="1">
      <c r="C53" s="41"/>
    </row>
    <row r="55" spans="2:4" ht="21" customHeight="1">
      <c r="B55" s="2" t="s">
        <v>33</v>
      </c>
      <c r="C55" s="26"/>
      <c r="D55" s="26"/>
    </row>
    <row r="56" spans="2:4" ht="21" customHeight="1">
      <c r="B56" s="2" t="s">
        <v>20</v>
      </c>
      <c r="C56" s="26"/>
      <c r="D56" s="26"/>
    </row>
  </sheetData>
  <sheetProtection/>
  <mergeCells count="11">
    <mergeCell ref="C17:E17"/>
    <mergeCell ref="D14:E14"/>
    <mergeCell ref="B15:E15"/>
    <mergeCell ref="B20:E20"/>
    <mergeCell ref="C22:E22"/>
    <mergeCell ref="C28:E28"/>
    <mergeCell ref="C32:E32"/>
    <mergeCell ref="D27:E27"/>
    <mergeCell ref="D26:E26"/>
    <mergeCell ref="D30:E30"/>
    <mergeCell ref="D19:E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Šneberk Jan</cp:lastModifiedBy>
  <cp:lastPrinted>2017-11-03T09:00:38Z</cp:lastPrinted>
  <dcterms:created xsi:type="dcterms:W3CDTF">2003-09-17T08:54:41Z</dcterms:created>
  <dcterms:modified xsi:type="dcterms:W3CDTF">2018-12-13T09:47:24Z</dcterms:modified>
  <cp:category/>
  <cp:version/>
  <cp:contentType/>
  <cp:contentStatus/>
</cp:coreProperties>
</file>